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umpbox\CentralDocs$\Staff\liva.biseniece\Desktop\PDF_www\"/>
    </mc:Choice>
  </mc:AlternateContent>
  <bookViews>
    <workbookView xWindow="0" yWindow="0" windowWidth="19200" windowHeight="7050"/>
  </bookViews>
  <sheets>
    <sheet name="Time slots" sheetId="1" r:id="rId1"/>
  </sheets>
  <definedNames>
    <definedName name="_xlnm.Print_Area" localSheetId="0">'Time slots'!$A$2:$S$8</definedName>
    <definedName name="_xlnm.Print_Titles" localSheetId="0">'Time slots'!$2:$3</definedName>
  </definedNames>
  <calcPr calcId="162913"/>
</workbook>
</file>

<file path=xl/calcChain.xml><?xml version="1.0" encoding="utf-8"?>
<calcChain xmlns="http://schemas.openxmlformats.org/spreadsheetml/2006/main">
  <c r="B5" i="1" l="1"/>
  <c r="A6" i="1"/>
  <c r="A8" i="1" s="1"/>
  <c r="B8" i="1" s="1"/>
  <c r="B6" i="1" l="1"/>
</calcChain>
</file>

<file path=xl/sharedStrings.xml><?xml version="1.0" encoding="utf-8"?>
<sst xmlns="http://schemas.openxmlformats.org/spreadsheetml/2006/main" count="67" uniqueCount="63">
  <si>
    <t>Dates</t>
  </si>
  <si>
    <t>Start</t>
  </si>
  <si>
    <t>Stop</t>
  </si>
  <si>
    <t>Diplomacy and Policy</t>
  </si>
  <si>
    <t xml:space="preserve">Business and Economics
</t>
  </si>
  <si>
    <t>Law and 
Research</t>
  </si>
  <si>
    <t>Business and Economics</t>
  </si>
  <si>
    <t xml:space="preserve">Law and 
Research
</t>
  </si>
  <si>
    <t xml:space="preserve">First year (60 ECTS)
</t>
  </si>
  <si>
    <t xml:space="preserve">Second year (60 ECTS)
</t>
  </si>
  <si>
    <t xml:space="preserve">Third year (60 ECTS)
</t>
  </si>
  <si>
    <r>
      <t xml:space="preserve">RBA202: Introduction to Latvian Law 
</t>
    </r>
    <r>
      <rPr>
        <sz val="7"/>
        <color indexed="8"/>
        <rFont val="Arial"/>
        <family val="2"/>
        <charset val="186"/>
      </rPr>
      <t xml:space="preserve">(3 ECTS)
</t>
    </r>
    <r>
      <rPr>
        <i/>
        <sz val="7"/>
        <color indexed="8"/>
        <rFont val="Arial"/>
        <family val="2"/>
        <charset val="186"/>
      </rPr>
      <t>Kārlis Sviķis</t>
    </r>
  </si>
  <si>
    <r>
      <t>RBE159: French Beginners I (3 ECTS)</t>
    </r>
    <r>
      <rPr>
        <i/>
        <sz val="7"/>
        <color indexed="8"/>
        <rFont val="Arial"/>
        <family val="2"/>
        <charset val="186"/>
      </rPr>
      <t xml:space="preserve">
Jeļena Vladimirska</t>
    </r>
  </si>
  <si>
    <r>
      <t>RBE229: French Beginners II (3 ECTS)</t>
    </r>
    <r>
      <rPr>
        <i/>
        <sz val="7"/>
        <color indexed="8"/>
        <rFont val="Arial"/>
        <family val="2"/>
        <charset val="186"/>
      </rPr>
      <t xml:space="preserve">
Jeļena Vladimirska</t>
    </r>
  </si>
  <si>
    <r>
      <t xml:space="preserve">RBB111: Competition and State Aid Law 
(3 ECTS)
</t>
    </r>
    <r>
      <rPr>
        <i/>
        <sz val="7"/>
        <color theme="1"/>
        <rFont val="Arial"/>
        <family val="2"/>
        <charset val="186"/>
      </rPr>
      <t>Jūlija Jerņeva</t>
    </r>
    <r>
      <rPr>
        <sz val="7"/>
        <color theme="1"/>
        <rFont val="Arial"/>
        <family val="2"/>
        <charset val="186"/>
      </rPr>
      <t xml:space="preserve">
</t>
    </r>
    <r>
      <rPr>
        <i/>
        <sz val="7"/>
        <color indexed="8"/>
        <rFont val="Arial"/>
        <family val="2"/>
        <charset val="186"/>
      </rPr>
      <t xml:space="preserve">Robert Lane 
</t>
    </r>
  </si>
  <si>
    <t>Languages</t>
  </si>
  <si>
    <t>Law</t>
  </si>
  <si>
    <t>Business, Economics and Finances</t>
  </si>
  <si>
    <t>B. Restricted Electives</t>
  </si>
  <si>
    <t>C. Free Electives</t>
  </si>
  <si>
    <t>Diplomacy, Policy and Humanities</t>
  </si>
  <si>
    <r>
      <t xml:space="preserve">RBC105: External Relations of the European Union 
(3 ECTS)
</t>
    </r>
    <r>
      <rPr>
        <i/>
        <sz val="7"/>
        <color indexed="8"/>
        <rFont val="Arial"/>
        <family val="2"/>
        <charset val="186"/>
      </rPr>
      <t>Jūlija Jerņeva</t>
    </r>
  </si>
  <si>
    <r>
      <t xml:space="preserve">RBE164: German Beginners I 
(3 ECTS)
</t>
    </r>
    <r>
      <rPr>
        <i/>
        <sz val="7"/>
        <color theme="1"/>
        <rFont val="Arial"/>
        <family val="2"/>
        <charset val="186"/>
      </rPr>
      <t>Iveta Lubeja</t>
    </r>
  </si>
  <si>
    <r>
      <t xml:space="preserve">RBB131: Macroeconomics 
(3 ECTS)
</t>
    </r>
    <r>
      <rPr>
        <i/>
        <sz val="7"/>
        <color indexed="8"/>
        <rFont val="Arial"/>
        <family val="2"/>
        <charset val="186"/>
      </rPr>
      <t xml:space="preserve">Paolo Paesani
</t>
    </r>
  </si>
  <si>
    <r>
      <t xml:space="preserve">RBB137: Business Accounting 
(3 ECTS)
</t>
    </r>
    <r>
      <rPr>
        <i/>
        <sz val="7"/>
        <color theme="1"/>
        <rFont val="Arial"/>
        <family val="2"/>
        <charset val="186"/>
      </rPr>
      <t xml:space="preserve">Nataļja Točelovska
</t>
    </r>
  </si>
  <si>
    <r>
      <t>RBC211: Applied Business Strategy (3 ECTS)</t>
    </r>
    <r>
      <rPr>
        <i/>
        <sz val="7"/>
        <color indexed="8"/>
        <rFont val="Arial"/>
        <family val="2"/>
        <charset val="186"/>
      </rPr>
      <t xml:space="preserve">
Waleed Gumaa
</t>
    </r>
  </si>
  <si>
    <r>
      <t xml:space="preserve">RBC136: International Economics 
(3 ECTS)
</t>
    </r>
    <r>
      <rPr>
        <i/>
        <sz val="7"/>
        <color indexed="8"/>
        <rFont val="Arial"/>
        <family val="2"/>
        <charset val="186"/>
      </rPr>
      <t xml:space="preserve">Paolo Paesani
</t>
    </r>
  </si>
  <si>
    <r>
      <t xml:space="preserve">RBC208: Political Negotiations Strategy and Tactics (4.5 ECTS)
</t>
    </r>
    <r>
      <rPr>
        <i/>
        <sz val="7"/>
        <color theme="1"/>
        <rFont val="Arial"/>
        <family val="2"/>
        <charset val="186"/>
      </rPr>
      <t xml:space="preserve">Marika Laizāne-Jurkāne
</t>
    </r>
    <r>
      <rPr>
        <i/>
        <sz val="7"/>
        <color theme="1"/>
        <rFont val="Arial"/>
        <family val="2"/>
        <charset val="186"/>
      </rPr>
      <t xml:space="preserve">
</t>
    </r>
  </si>
  <si>
    <r>
      <t>RBC229: Global Approaches to Public Diplomacy</t>
    </r>
    <r>
      <rPr>
        <b/>
        <sz val="7"/>
        <color indexed="8"/>
        <rFont val="Arial"/>
        <family val="2"/>
        <charset val="186"/>
      </rPr>
      <t xml:space="preserve"> 
</t>
    </r>
    <r>
      <rPr>
        <sz val="7"/>
        <color indexed="8"/>
        <rFont val="Arial"/>
        <family val="2"/>
        <charset val="186"/>
      </rPr>
      <t xml:space="preserve">(4.5 ECTS)
</t>
    </r>
    <r>
      <rPr>
        <i/>
        <sz val="7"/>
        <color indexed="8"/>
        <rFont val="Arial"/>
        <family val="2"/>
        <charset val="186"/>
      </rPr>
      <t xml:space="preserve">Vita Matiss
</t>
    </r>
  </si>
  <si>
    <r>
      <t xml:space="preserve">RBE208: International Humanitarian Law 
(3 ECTS)
</t>
    </r>
    <r>
      <rPr>
        <i/>
        <sz val="7"/>
        <color theme="1"/>
        <rFont val="Arial"/>
        <family val="2"/>
        <charset val="186"/>
      </rPr>
      <t xml:space="preserve">Ieva Miļūna
</t>
    </r>
  </si>
  <si>
    <r>
      <t xml:space="preserve">RBE158: Diplomatic English II (3 ECTS)
</t>
    </r>
    <r>
      <rPr>
        <i/>
        <sz val="7"/>
        <color indexed="8"/>
        <rFont val="Arial"/>
        <family val="2"/>
        <charset val="186"/>
      </rPr>
      <t>Indra Karapetjana</t>
    </r>
  </si>
  <si>
    <r>
      <t xml:space="preserve">RBE157: Diplomatic English I (3 ECTS)
</t>
    </r>
    <r>
      <rPr>
        <i/>
        <sz val="7"/>
        <color indexed="8"/>
        <rFont val="Arial"/>
        <family val="2"/>
        <charset val="186"/>
      </rPr>
      <t>Indra Karapetjana</t>
    </r>
  </si>
  <si>
    <t>A. Mandatory</t>
  </si>
  <si>
    <r>
      <t xml:space="preserve">RBE209: Comparative Insurance Law
(3 ECTS)
</t>
    </r>
    <r>
      <rPr>
        <i/>
        <sz val="7"/>
        <rFont val="Arial"/>
        <family val="2"/>
        <charset val="186"/>
      </rPr>
      <t>Vadims Mantrovs</t>
    </r>
  </si>
  <si>
    <r>
      <t xml:space="preserve">RBE260: World Conflicts and Security
(3 ECTS)
</t>
    </r>
    <r>
      <rPr>
        <i/>
        <sz val="7"/>
        <color theme="1"/>
        <rFont val="Arial"/>
        <family val="2"/>
        <charset val="186"/>
      </rPr>
      <t>Kurt Engelen
Serge Stroobants</t>
    </r>
  </si>
  <si>
    <t xml:space="preserve">RBB152: Business Strategy (3 ECTS)
Waleed Gumaa
</t>
  </si>
  <si>
    <r>
      <t xml:space="preserve">RBA203: Theory of International Relations 
(6 ECTS)
</t>
    </r>
    <r>
      <rPr>
        <i/>
        <sz val="7"/>
        <rFont val="Arial"/>
        <family val="2"/>
        <charset val="186"/>
      </rPr>
      <t>Toms Rostoks</t>
    </r>
  </si>
  <si>
    <r>
      <t xml:space="preserve">RBB207: Foreign Policy Analysis 
(6 ECTS)
</t>
    </r>
    <r>
      <rPr>
        <i/>
        <sz val="7"/>
        <rFont val="Arial"/>
        <family val="2"/>
        <charset val="186"/>
      </rPr>
      <t>Toms Rostoks</t>
    </r>
  </si>
  <si>
    <r>
      <t>RBC228: Legal Method</t>
    </r>
    <r>
      <rPr>
        <b/>
        <sz val="7"/>
        <color indexed="8"/>
        <rFont val="Arial"/>
        <family val="2"/>
        <charset val="186"/>
      </rPr>
      <t xml:space="preserve"> 
</t>
    </r>
    <r>
      <rPr>
        <sz val="7"/>
        <color indexed="8"/>
        <rFont val="Arial"/>
        <family val="2"/>
        <charset val="186"/>
      </rPr>
      <t xml:space="preserve">(3 ECTS)
</t>
    </r>
    <r>
      <rPr>
        <i/>
        <sz val="7"/>
        <color indexed="8"/>
        <rFont val="Arial"/>
        <family val="2"/>
        <charset val="186"/>
      </rPr>
      <t>Daiga Rezevska</t>
    </r>
  </si>
  <si>
    <r>
      <t xml:space="preserve">RBC151: Risk Management 
(3 ECTS)
</t>
    </r>
    <r>
      <rPr>
        <i/>
        <sz val="7"/>
        <color theme="1"/>
        <rFont val="Arial"/>
        <family val="2"/>
        <charset val="186"/>
      </rPr>
      <t>Dirk Linowski</t>
    </r>
  </si>
  <si>
    <r>
      <t>RBA231: Introduction to Business Studies
(6 ECTS)</t>
    </r>
    <r>
      <rPr>
        <i/>
        <sz val="7"/>
        <color indexed="8"/>
        <rFont val="Arial"/>
        <family val="2"/>
        <charset val="186"/>
      </rPr>
      <t xml:space="preserve"> 
Waleed Gumaa</t>
    </r>
  </si>
  <si>
    <r>
      <t xml:space="preserve">RBA100: Introduction to Bachelor Studies in Law, Business &amp; Diplomacy 
(9 ECTS)
</t>
    </r>
    <r>
      <rPr>
        <i/>
        <sz val="7"/>
        <rFont val="Arial"/>
        <family val="2"/>
        <charset val="186"/>
      </rPr>
      <t>Laura Ratniece, Edvijs Zandars, Otto Tabūns, Daunis Auers,Silvija Andernovics, Dirk Linowski, Jānis Priede, Reinis Druvietis, Ieva Beitika</t>
    </r>
  </si>
  <si>
    <r>
      <t>RBA237: Introduction to Law I
(History and Philosophy of Law and Legal Writing) (6 ECTS)</t>
    </r>
    <r>
      <rPr>
        <i/>
        <sz val="7"/>
        <rFont val="Arial"/>
        <family val="2"/>
        <charset val="186"/>
      </rPr>
      <t xml:space="preserve">
Laura Ratniece, Ligita Gjortlere </t>
    </r>
  </si>
  <si>
    <r>
      <t>RBA241: Introduction to Law II (Legal Skills) 
(3 ECTS)</t>
    </r>
    <r>
      <rPr>
        <i/>
        <sz val="7"/>
        <color theme="1"/>
        <rFont val="Arial"/>
        <family val="2"/>
        <charset val="186"/>
      </rPr>
      <t xml:space="preserve">
Edvijs Zandars</t>
    </r>
    <r>
      <rPr>
        <sz val="7"/>
        <color theme="1"/>
        <rFont val="Arial"/>
        <family val="2"/>
        <charset val="186"/>
      </rPr>
      <t xml:space="preserve">
</t>
    </r>
  </si>
  <si>
    <r>
      <t xml:space="preserve">RBB110: Internal Market Law 
(3 ECTS)
</t>
    </r>
    <r>
      <rPr>
        <i/>
        <sz val="7"/>
        <rFont val="Arial"/>
        <family val="2"/>
        <charset val="186"/>
      </rPr>
      <t xml:space="preserve">Jūlija Jerņeva
Karsten E. Sørensen
</t>
    </r>
  </si>
  <si>
    <r>
      <t xml:space="preserve">RBB180: International Security (3 ECTS)
</t>
    </r>
    <r>
      <rPr>
        <i/>
        <sz val="7"/>
        <rFont val="Arial"/>
        <family val="2"/>
        <charset val="186"/>
      </rPr>
      <t xml:space="preserve">Sigita Struberga 
</t>
    </r>
  </si>
  <si>
    <r>
      <t>RBC215: International Commercial Law 
(3 ECTS)</t>
    </r>
    <r>
      <rPr>
        <i/>
        <sz val="7"/>
        <color indexed="8"/>
        <rFont val="Arial"/>
        <family val="2"/>
        <charset val="186"/>
      </rPr>
      <t xml:space="preserve">
Carlos Llorente</t>
    </r>
  </si>
  <si>
    <r>
      <t>RBB116: Comparative Contract Law (3ECTS)</t>
    </r>
    <r>
      <rPr>
        <i/>
        <sz val="7"/>
        <color indexed="8"/>
        <rFont val="Arial"/>
        <family val="2"/>
        <charset val="186"/>
      </rPr>
      <t xml:space="preserve">
Carlos Llorente</t>
    </r>
  </si>
  <si>
    <t>RBE245: Administrative Law
(3 ECTS)
TBD</t>
  </si>
  <si>
    <r>
      <t xml:space="preserve">RBE123: Banking and Securities Law 
(3 ECTS) 
</t>
    </r>
    <r>
      <rPr>
        <i/>
        <sz val="7"/>
        <color theme="1"/>
        <rFont val="Arial"/>
        <family val="2"/>
        <charset val="186"/>
      </rPr>
      <t xml:space="preserve">Gundega Genca
Marta Cera </t>
    </r>
    <r>
      <rPr>
        <sz val="7"/>
        <color theme="1"/>
        <rFont val="Arial"/>
        <family val="2"/>
        <charset val="186"/>
      </rPr>
      <t xml:space="preserve">
</t>
    </r>
  </si>
  <si>
    <r>
      <t xml:space="preserve">RBE265: Data Protection &amp; IT security 
(3 ECTS)
</t>
    </r>
    <r>
      <rPr>
        <i/>
        <sz val="7"/>
        <color theme="1"/>
        <rFont val="Arial"/>
        <family val="2"/>
        <charset val="186"/>
      </rPr>
      <t>DKKipker</t>
    </r>
  </si>
  <si>
    <r>
      <rPr>
        <sz val="7"/>
        <color theme="1"/>
        <rFont val="Arial"/>
        <family val="2"/>
        <charset val="186"/>
      </rPr>
      <t>RBE266: EU Communication in Action  
(3 ECTS)</t>
    </r>
    <r>
      <rPr>
        <i/>
        <sz val="7"/>
        <color theme="1"/>
        <rFont val="Arial"/>
        <family val="2"/>
        <charset val="186"/>
      </rPr>
      <t xml:space="preserve">
Linda Jakobsone</t>
    </r>
  </si>
  <si>
    <r>
      <t>RBE267: Policy Debate 
(3 ECTS)</t>
    </r>
    <r>
      <rPr>
        <sz val="7"/>
        <color rgb="FF00B050"/>
        <rFont val="Arial"/>
        <family val="2"/>
        <charset val="186"/>
      </rPr>
      <t xml:space="preserve"> 
</t>
    </r>
    <r>
      <rPr>
        <i/>
        <sz val="7"/>
        <rFont val="Arial"/>
        <family val="2"/>
        <charset val="186"/>
      </rPr>
      <t>Otto Tabūns 
Joe Horgan</t>
    </r>
  </si>
  <si>
    <r>
      <t xml:space="preserve">RBE268: American Politics 
(3 ECTS) 
</t>
    </r>
    <r>
      <rPr>
        <i/>
        <sz val="7"/>
        <color theme="1"/>
        <rFont val="Arial"/>
        <family val="2"/>
        <charset val="186"/>
      </rPr>
      <t xml:space="preserve">Daunis Auers </t>
    </r>
  </si>
  <si>
    <t>The class times may overlap between these courses</t>
  </si>
  <si>
    <r>
      <t xml:space="preserve">RGSL BACHELOR STUDY PROGRAMMES: COURSE PLAN FOR 1ST SEMESTER 2018/2019 </t>
    </r>
    <r>
      <rPr>
        <i/>
        <sz val="14"/>
        <color rgb="FFFF0000"/>
        <rFont val="Calibri"/>
        <family val="2"/>
        <charset val="186"/>
        <scheme val="minor"/>
      </rPr>
      <t>(draft as of 15/05/2018; the plan may change)</t>
    </r>
  </si>
  <si>
    <t>add 10 days to the last date of module, as some exams may still take place</t>
  </si>
  <si>
    <r>
      <rPr>
        <b/>
        <sz val="11"/>
        <color rgb="FFFF0000"/>
        <rFont val="Calibri"/>
        <family val="2"/>
        <scheme val="minor"/>
      </rPr>
      <t>How to combine courses to avoid possible schedule overlaps</t>
    </r>
    <r>
      <rPr>
        <sz val="11"/>
        <color rgb="FFFF0000"/>
        <rFont val="Calibri"/>
        <family val="2"/>
        <scheme val="minor"/>
      </rPr>
      <t xml:space="preserve">: </t>
    </r>
  </si>
  <si>
    <r>
      <t xml:space="preserve">2. During each 6-week study module you can combine 1 course from the "Law &amp; Research" column and 1  course from </t>
    </r>
    <r>
      <rPr>
        <b/>
        <sz val="10"/>
        <color theme="1"/>
        <rFont val="Arial"/>
        <family val="2"/>
      </rPr>
      <t>either "</t>
    </r>
    <r>
      <rPr>
        <sz val="10"/>
        <color theme="1"/>
        <rFont val="Arial"/>
        <family val="2"/>
      </rPr>
      <t xml:space="preserve">Business &amp; Economics" </t>
    </r>
    <r>
      <rPr>
        <b/>
        <sz val="10"/>
        <color theme="1"/>
        <rFont val="Arial"/>
        <family val="2"/>
      </rPr>
      <t>or</t>
    </r>
    <r>
      <rPr>
        <sz val="10"/>
        <color theme="1"/>
        <rFont val="Arial"/>
        <family val="2"/>
      </rPr>
      <t xml:space="preserve"> "Diplomacy &amp; Policy" of the same study year and take 1 additional subject from "B.Restricted Electives" (purple colour), and a language course.</t>
    </r>
  </si>
  <si>
    <t>3. Languages (in yellow C.Free electives) you can choose freely as class schedule usually does not interfere with the other substantive subject classes.</t>
  </si>
  <si>
    <r>
      <rPr>
        <b/>
        <sz val="10"/>
        <color rgb="FFFF0000"/>
        <rFont val="Arial"/>
        <family val="2"/>
        <charset val="186"/>
      </rPr>
      <t>Attention for Exchange students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for RGSL Bachelor programmes the study semester is divided into 3 teaching modules that each lasts 6 weeks. During each module a full work-load for students is taking </t>
    </r>
    <r>
      <rPr>
        <b/>
        <sz val="10"/>
        <color theme="1"/>
        <rFont val="Arial"/>
        <family val="2"/>
      </rPr>
      <t xml:space="preserve">3 parallel courses, immediately followed by final exams (exams at the end of each module while the new classes in the next module already begin). </t>
    </r>
    <r>
      <rPr>
        <sz val="10"/>
        <color theme="1"/>
        <rFont val="Arial"/>
        <family val="2"/>
      </rPr>
      <t xml:space="preserve">Most courses include a mid-term exam or other assignments which are also graded towards the final grade.  
</t>
    </r>
  </si>
  <si>
    <r>
      <t xml:space="preserve">1. For each 6-week study module student should try to choose courses </t>
    </r>
    <r>
      <rPr>
        <u/>
        <sz val="10"/>
        <color theme="1"/>
        <rFont val="Arial"/>
        <family val="2"/>
      </rPr>
      <t xml:space="preserve">only from one study year (e.g.Second year or Third year). You can change years in the next study module. </t>
    </r>
  </si>
  <si>
    <r>
      <rPr>
        <b/>
        <sz val="10"/>
        <color theme="1"/>
        <rFont val="Arial"/>
        <family val="2"/>
      </rPr>
      <t xml:space="preserve">For example: </t>
    </r>
    <r>
      <rPr>
        <sz val="10"/>
        <color theme="1"/>
        <rFont val="Arial"/>
        <family val="2"/>
      </rPr>
      <t xml:space="preserve">in Module 1  (27/08/2018 - 05/10/2018) student could choose from Second year courses RBB110 Internal Market Law + RBB180 International Security + RBE208 International Humanitarian Law.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</si>
</sst>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i/>
      <sz val="7"/>
      <color indexed="8"/>
      <name val="Arial"/>
      <family val="2"/>
      <charset val="186"/>
    </font>
    <font>
      <sz val="7"/>
      <color indexed="8"/>
      <name val="Arial"/>
      <family val="2"/>
      <charset val="186"/>
    </font>
    <font>
      <b/>
      <sz val="7"/>
      <color indexed="8"/>
      <name val="Arial"/>
      <family val="2"/>
      <charset val="186"/>
    </font>
    <font>
      <sz val="7"/>
      <name val="Arial"/>
      <family val="2"/>
      <charset val="186"/>
    </font>
    <font>
      <sz val="8"/>
      <color theme="1"/>
      <name val="Arial"/>
      <family val="2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i/>
      <sz val="7"/>
      <name val="Arial"/>
      <family val="2"/>
      <charset val="186"/>
    </font>
    <font>
      <b/>
      <sz val="8"/>
      <color theme="1"/>
      <name val="Arial"/>
      <family val="2"/>
      <charset val="186"/>
    </font>
    <font>
      <sz val="7"/>
      <color rgb="FF00B050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i/>
      <sz val="14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7" fillId="2" borderId="1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4" fontId="5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wrapText="1"/>
    </xf>
    <xf numFmtId="0" fontId="9" fillId="3" borderId="45" xfId="0" quotePrefix="1" applyFont="1" applyFill="1" applyBorder="1" applyAlignment="1">
      <alignment vertical="top" wrapText="1"/>
    </xf>
    <xf numFmtId="14" fontId="7" fillId="2" borderId="17" xfId="0" applyNumberFormat="1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4" fillId="3" borderId="9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0" fillId="3" borderId="14" xfId="0" applyFill="1" applyBorder="1" applyAlignment="1">
      <alignment wrapText="1"/>
    </xf>
    <xf numFmtId="0" fontId="6" fillId="3" borderId="4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6" fillId="6" borderId="14" xfId="0" applyFont="1" applyFill="1" applyBorder="1" applyAlignment="1">
      <alignment vertical="top" wrapText="1"/>
    </xf>
    <xf numFmtId="0" fontId="4" fillId="4" borderId="12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6" fillId="7" borderId="11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8" xfId="0" applyFont="1" applyFill="1" applyBorder="1" applyAlignment="1">
      <alignment vertical="top" wrapText="1"/>
    </xf>
    <xf numFmtId="14" fontId="5" fillId="0" borderId="0" xfId="0" applyNumberFormat="1" applyFont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14" fontId="11" fillId="0" borderId="27" xfId="0" applyNumberFormat="1" applyFont="1" applyFill="1" applyBorder="1" applyAlignment="1">
      <alignment horizontal="left" vertical="top" wrapText="1"/>
    </xf>
    <xf numFmtId="14" fontId="11" fillId="0" borderId="29" xfId="0" applyNumberFormat="1" applyFont="1" applyFill="1" applyBorder="1" applyAlignment="1">
      <alignment horizontal="left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4" fontId="11" fillId="0" borderId="23" xfId="0" applyNumberFormat="1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left" vertical="top" wrapText="1"/>
    </xf>
    <xf numFmtId="0" fontId="6" fillId="6" borderId="39" xfId="0" applyFont="1" applyFill="1" applyBorder="1" applyAlignment="1">
      <alignment horizontal="left" vertical="top" wrapText="1"/>
    </xf>
    <xf numFmtId="0" fontId="6" fillId="6" borderId="43" xfId="0" applyFont="1" applyFill="1" applyBorder="1" applyAlignment="1">
      <alignment horizontal="left" vertical="top" wrapText="1"/>
    </xf>
    <xf numFmtId="0" fontId="6" fillId="6" borderId="44" xfId="0" applyFont="1" applyFill="1" applyBorder="1" applyAlignment="1">
      <alignment horizontal="left" vertical="top" wrapText="1"/>
    </xf>
    <xf numFmtId="0" fontId="6" fillId="6" borderId="40" xfId="0" applyFont="1" applyFill="1" applyBorder="1" applyAlignment="1">
      <alignment horizontal="left" vertical="top" wrapText="1"/>
    </xf>
    <xf numFmtId="0" fontId="6" fillId="6" borderId="31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3" borderId="42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18" fillId="8" borderId="42" xfId="0" applyFont="1" applyFill="1" applyBorder="1" applyAlignment="1">
      <alignment vertical="center" wrapText="1"/>
    </xf>
    <xf numFmtId="0" fontId="20" fillId="8" borderId="49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20" fillId="8" borderId="51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8" fillId="2" borderId="10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5" fillId="0" borderId="48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4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75"/>
  <sheetViews>
    <sheetView tabSelected="1" topLeftCell="A7" zoomScaleNormal="100" workbookViewId="0">
      <selection activeCell="G9" sqref="G9"/>
    </sheetView>
  </sheetViews>
  <sheetFormatPr defaultColWidth="9.1796875" defaultRowHeight="14.5" x14ac:dyDescent="0.35"/>
  <cols>
    <col min="1" max="2" width="8.7265625" style="7" customWidth="1"/>
    <col min="3" max="3" width="10.7265625" style="7" customWidth="1"/>
    <col min="4" max="4" width="10.81640625" style="7" customWidth="1"/>
    <col min="5" max="5" width="11.26953125" style="7" customWidth="1"/>
    <col min="6" max="6" width="11.1796875" style="7" customWidth="1"/>
    <col min="7" max="7" width="12.26953125" style="7" customWidth="1"/>
    <col min="8" max="8" width="12.1796875" style="7" customWidth="1"/>
    <col min="9" max="9" width="11.81640625" style="7" customWidth="1"/>
    <col min="10" max="10" width="12.453125" style="7" customWidth="1"/>
    <col min="11" max="11" width="12.1796875" style="7" customWidth="1"/>
    <col min="12" max="12" width="13.1796875" style="7" customWidth="1"/>
    <col min="13" max="15" width="13.81640625" style="7" customWidth="1"/>
    <col min="16" max="16" width="13.26953125" style="7" customWidth="1"/>
    <col min="17" max="18" width="11.26953125" style="7" customWidth="1"/>
    <col min="19" max="19" width="11.81640625" style="7" customWidth="1"/>
    <col min="20" max="16384" width="9.1796875" style="7"/>
  </cols>
  <sheetData>
    <row r="1" spans="1:22" ht="30.75" customHeight="1" thickBot="1" x14ac:dyDescent="0.4">
      <c r="A1" s="105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2" ht="14.25" customHeight="1" thickBot="1" x14ac:dyDescent="0.4">
      <c r="A2" s="54" t="s">
        <v>0</v>
      </c>
      <c r="B2" s="55"/>
      <c r="C2" s="56" t="s">
        <v>32</v>
      </c>
      <c r="D2" s="57"/>
      <c r="E2" s="57"/>
      <c r="F2" s="57"/>
      <c r="G2" s="57"/>
      <c r="H2" s="57"/>
      <c r="I2" s="57"/>
      <c r="J2" s="57"/>
      <c r="K2" s="57"/>
      <c r="L2" s="57"/>
      <c r="M2" s="102" t="s">
        <v>18</v>
      </c>
      <c r="N2" s="83"/>
      <c r="O2" s="103"/>
      <c r="P2" s="104"/>
      <c r="Q2" s="83" t="s">
        <v>19</v>
      </c>
      <c r="R2" s="83"/>
      <c r="S2" s="16">
        <v>43235</v>
      </c>
    </row>
    <row r="3" spans="1:22" ht="31.5" customHeight="1" thickBot="1" x14ac:dyDescent="0.4">
      <c r="A3" s="17" t="s">
        <v>1</v>
      </c>
      <c r="B3" s="8" t="s">
        <v>2</v>
      </c>
      <c r="C3" s="58" t="s">
        <v>5</v>
      </c>
      <c r="D3" s="59"/>
      <c r="E3" s="47" t="s">
        <v>6</v>
      </c>
      <c r="F3" s="48" t="s">
        <v>3</v>
      </c>
      <c r="G3" s="49" t="s">
        <v>7</v>
      </c>
      <c r="H3" s="23" t="s">
        <v>6</v>
      </c>
      <c r="I3" s="50" t="s">
        <v>3</v>
      </c>
      <c r="J3" s="49" t="s">
        <v>7</v>
      </c>
      <c r="K3" s="51" t="s">
        <v>4</v>
      </c>
      <c r="L3" s="48" t="s">
        <v>3</v>
      </c>
      <c r="M3" s="112" t="s">
        <v>16</v>
      </c>
      <c r="N3" s="113"/>
      <c r="O3" s="3" t="s">
        <v>17</v>
      </c>
      <c r="P3" s="4" t="s">
        <v>20</v>
      </c>
      <c r="Q3" s="119" t="s">
        <v>15</v>
      </c>
      <c r="R3" s="119"/>
      <c r="S3" s="120"/>
    </row>
    <row r="4" spans="1:22" ht="27.75" customHeight="1" thickBot="1" x14ac:dyDescent="0.4">
      <c r="A4" s="9"/>
      <c r="B4" s="10"/>
      <c r="C4" s="60" t="s">
        <v>8</v>
      </c>
      <c r="D4" s="61"/>
      <c r="E4" s="61"/>
      <c r="F4" s="64"/>
      <c r="G4" s="60" t="s">
        <v>9</v>
      </c>
      <c r="H4" s="63"/>
      <c r="I4" s="64"/>
      <c r="J4" s="60" t="s">
        <v>10</v>
      </c>
      <c r="K4" s="61"/>
      <c r="L4" s="62"/>
      <c r="M4" s="114" t="s">
        <v>54</v>
      </c>
      <c r="N4" s="115"/>
      <c r="O4" s="115"/>
      <c r="P4" s="116"/>
      <c r="Q4" s="121"/>
      <c r="R4" s="121"/>
      <c r="S4" s="122"/>
    </row>
    <row r="5" spans="1:22" ht="68.25" customHeight="1" x14ac:dyDescent="0.35">
      <c r="A5" s="41">
        <v>43339</v>
      </c>
      <c r="B5" s="42">
        <f>A5+39</f>
        <v>43378</v>
      </c>
      <c r="C5" s="52" t="s">
        <v>41</v>
      </c>
      <c r="D5" s="52"/>
      <c r="E5" s="52"/>
      <c r="F5" s="53"/>
      <c r="G5" s="32" t="s">
        <v>44</v>
      </c>
      <c r="H5" s="33" t="s">
        <v>24</v>
      </c>
      <c r="I5" s="34" t="s">
        <v>45</v>
      </c>
      <c r="J5" s="28" t="s">
        <v>38</v>
      </c>
      <c r="K5" s="29" t="s">
        <v>39</v>
      </c>
      <c r="L5" s="65" t="s">
        <v>28</v>
      </c>
      <c r="M5" s="6"/>
      <c r="N5" s="5" t="s">
        <v>29</v>
      </c>
      <c r="O5" s="5" t="s">
        <v>50</v>
      </c>
      <c r="P5" s="15" t="s">
        <v>51</v>
      </c>
      <c r="Q5" s="117" t="s">
        <v>31</v>
      </c>
      <c r="R5" s="35"/>
      <c r="S5" s="36"/>
      <c r="T5" s="11"/>
      <c r="V5" s="12"/>
    </row>
    <row r="6" spans="1:22" ht="40.5" customHeight="1" x14ac:dyDescent="0.35">
      <c r="A6" s="43">
        <f>A5+42</f>
        <v>43381</v>
      </c>
      <c r="B6" s="44">
        <f>A6+39</f>
        <v>43420</v>
      </c>
      <c r="C6" s="71" t="s">
        <v>42</v>
      </c>
      <c r="D6" s="72"/>
      <c r="E6" s="73" t="s">
        <v>40</v>
      </c>
      <c r="F6" s="75" t="s">
        <v>36</v>
      </c>
      <c r="G6" s="77" t="s">
        <v>47</v>
      </c>
      <c r="H6" s="78" t="s">
        <v>35</v>
      </c>
      <c r="I6" s="79" t="s">
        <v>37</v>
      </c>
      <c r="J6" s="67" t="s">
        <v>46</v>
      </c>
      <c r="K6" s="110" t="s">
        <v>25</v>
      </c>
      <c r="L6" s="66"/>
      <c r="M6" s="84" t="s">
        <v>33</v>
      </c>
      <c r="N6" s="123" t="s">
        <v>49</v>
      </c>
      <c r="O6" s="18"/>
      <c r="P6" s="81" t="s">
        <v>52</v>
      </c>
      <c r="Q6" s="118"/>
      <c r="R6" s="86" t="s">
        <v>22</v>
      </c>
      <c r="S6" s="85" t="s">
        <v>12</v>
      </c>
      <c r="T6" s="11"/>
    </row>
    <row r="7" spans="1:22" ht="39" customHeight="1" x14ac:dyDescent="0.35">
      <c r="A7" s="45"/>
      <c r="B7" s="46"/>
      <c r="C7" s="71"/>
      <c r="D7" s="72"/>
      <c r="E7" s="73"/>
      <c r="F7" s="75"/>
      <c r="G7" s="77"/>
      <c r="H7" s="78"/>
      <c r="I7" s="79"/>
      <c r="J7" s="68"/>
      <c r="K7" s="111"/>
      <c r="L7" s="69" t="s">
        <v>27</v>
      </c>
      <c r="M7" s="84"/>
      <c r="N7" s="124"/>
      <c r="O7" s="18"/>
      <c r="P7" s="82"/>
      <c r="Q7" s="118"/>
      <c r="R7" s="86"/>
      <c r="S7" s="85"/>
      <c r="T7" s="11"/>
    </row>
    <row r="8" spans="1:22" ht="75" customHeight="1" thickBot="1" x14ac:dyDescent="0.4">
      <c r="A8" s="43">
        <f>A6+42</f>
        <v>43423</v>
      </c>
      <c r="B8" s="44">
        <f>A8+39+14</f>
        <v>43476</v>
      </c>
      <c r="C8" s="26" t="s">
        <v>11</v>
      </c>
      <c r="D8" s="27" t="s">
        <v>43</v>
      </c>
      <c r="E8" s="74"/>
      <c r="F8" s="76"/>
      <c r="G8" s="24" t="s">
        <v>14</v>
      </c>
      <c r="H8" s="25" t="s">
        <v>23</v>
      </c>
      <c r="I8" s="80"/>
      <c r="J8" s="30" t="s">
        <v>21</v>
      </c>
      <c r="K8" s="31" t="s">
        <v>26</v>
      </c>
      <c r="L8" s="70"/>
      <c r="M8" s="19" t="s">
        <v>48</v>
      </c>
      <c r="N8" s="20" t="s">
        <v>53</v>
      </c>
      <c r="O8" s="21"/>
      <c r="P8" s="22" t="s">
        <v>34</v>
      </c>
      <c r="Q8" s="37" t="s">
        <v>30</v>
      </c>
      <c r="R8" s="87"/>
      <c r="S8" s="38" t="s">
        <v>13</v>
      </c>
      <c r="T8" s="11"/>
    </row>
    <row r="9" spans="1:22" ht="50.25" customHeight="1" thickBot="1" x14ac:dyDescent="0.4">
      <c r="A9" s="106" t="s">
        <v>56</v>
      </c>
      <c r="B9" s="10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2" x14ac:dyDescent="0.35">
      <c r="A10" s="13"/>
      <c r="B10" s="13"/>
      <c r="C10" s="1"/>
      <c r="D10" s="1"/>
      <c r="E10" s="1"/>
      <c r="F10" s="1"/>
      <c r="G10" s="1"/>
      <c r="H10" s="1"/>
      <c r="J10" s="2"/>
      <c r="K10" s="2"/>
      <c r="L10" s="2"/>
      <c r="M10" s="1"/>
      <c r="N10" s="1"/>
      <c r="O10" s="1"/>
      <c r="P10" s="1"/>
      <c r="Q10" s="1"/>
      <c r="R10" s="1"/>
      <c r="S10" s="1"/>
    </row>
    <row r="11" spans="1:22" customFormat="1" ht="62.25" customHeight="1" x14ac:dyDescent="0.35">
      <c r="A11" s="39"/>
      <c r="B11" s="39"/>
      <c r="C11" s="1"/>
      <c r="D11" s="108" t="s">
        <v>60</v>
      </c>
      <c r="E11" s="89"/>
      <c r="F11" s="89"/>
      <c r="G11" s="89"/>
      <c r="H11" s="89"/>
      <c r="I11" s="89"/>
      <c r="J11" s="89"/>
      <c r="K11" s="89"/>
      <c r="L11" s="89"/>
      <c r="M11" s="89"/>
      <c r="N11" s="1"/>
      <c r="O11" s="1"/>
      <c r="P11" s="1"/>
      <c r="Q11" s="1"/>
      <c r="R11" s="1"/>
      <c r="S11" s="1"/>
    </row>
    <row r="12" spans="1:22" customFormat="1" x14ac:dyDescent="0.35">
      <c r="A12" s="39"/>
      <c r="B12" s="39"/>
      <c r="D12" s="1"/>
      <c r="E12" s="109" t="s">
        <v>57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"/>
      <c r="P12" s="1"/>
      <c r="Q12" s="1"/>
      <c r="R12" s="1"/>
      <c r="S12" s="1"/>
    </row>
    <row r="13" spans="1:22" customFormat="1" x14ac:dyDescent="0.35">
      <c r="A13" s="39"/>
      <c r="B13" s="39"/>
      <c r="C13" s="1"/>
      <c r="D13" s="1"/>
      <c r="E13" s="1"/>
      <c r="F13" s="88" t="s">
        <v>61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1"/>
      <c r="R13" s="1"/>
      <c r="S13" s="1"/>
    </row>
    <row r="14" spans="1:22" customFormat="1" ht="29.25" customHeight="1" x14ac:dyDescent="0.35">
      <c r="A14" s="39"/>
      <c r="B14" s="40"/>
      <c r="C14" s="2"/>
      <c r="D14" s="1"/>
      <c r="E14" s="1"/>
      <c r="F14" s="88" t="s">
        <v>58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"/>
      <c r="R14" s="1"/>
      <c r="S14" s="1"/>
    </row>
    <row r="15" spans="1:22" customFormat="1" x14ac:dyDescent="0.35">
      <c r="A15" s="39"/>
      <c r="B15" s="39"/>
      <c r="C15" s="1"/>
      <c r="D15" s="1"/>
      <c r="E15" s="1"/>
      <c r="F15" s="88" t="s">
        <v>59</v>
      </c>
      <c r="G15" s="90"/>
      <c r="H15" s="90"/>
      <c r="I15" s="90"/>
      <c r="J15" s="90"/>
      <c r="K15" s="90"/>
      <c r="L15" s="90"/>
      <c r="M15" s="90"/>
      <c r="N15" s="90"/>
      <c r="O15" s="90"/>
      <c r="P15" s="1"/>
      <c r="Q15" s="1"/>
      <c r="R15" s="1"/>
      <c r="S15" s="1"/>
    </row>
    <row r="16" spans="1:22" customFormat="1" x14ac:dyDescent="0.35">
      <c r="A16" s="39"/>
      <c r="B16" s="39"/>
      <c r="C16" s="1"/>
      <c r="D16" s="1"/>
      <c r="E16" s="1"/>
      <c r="F16" s="1"/>
      <c r="G16" s="91" t="s">
        <v>62</v>
      </c>
      <c r="H16" s="92"/>
      <c r="I16" s="92"/>
      <c r="J16" s="92"/>
      <c r="K16" s="92"/>
      <c r="L16" s="92"/>
      <c r="M16" s="93"/>
      <c r="N16" s="94"/>
      <c r="O16" s="1"/>
      <c r="P16" s="1"/>
      <c r="Q16" s="1"/>
      <c r="R16" s="1"/>
      <c r="S16" s="1"/>
    </row>
    <row r="17" spans="1:19" customFormat="1" x14ac:dyDescent="0.35">
      <c r="A17" s="39"/>
      <c r="B17" s="39"/>
      <c r="C17" s="1"/>
      <c r="D17" s="1"/>
      <c r="E17" s="1"/>
      <c r="F17" s="1"/>
      <c r="G17" s="95"/>
      <c r="H17" s="96"/>
      <c r="I17" s="96"/>
      <c r="J17" s="96"/>
      <c r="K17" s="96"/>
      <c r="L17" s="96"/>
      <c r="M17" s="97"/>
      <c r="N17" s="98"/>
      <c r="O17" s="1"/>
      <c r="P17" s="1"/>
      <c r="Q17" s="1"/>
      <c r="R17" s="1"/>
      <c r="S17" s="1"/>
    </row>
    <row r="18" spans="1:19" customFormat="1" x14ac:dyDescent="0.35">
      <c r="A18" s="39"/>
      <c r="B18" s="39"/>
      <c r="C18" s="1"/>
      <c r="D18" s="1"/>
      <c r="E18" s="1"/>
      <c r="F18" s="1"/>
      <c r="G18" s="95"/>
      <c r="H18" s="96"/>
      <c r="I18" s="96"/>
      <c r="J18" s="96"/>
      <c r="K18" s="96"/>
      <c r="L18" s="96"/>
      <c r="M18" s="97"/>
      <c r="N18" s="98"/>
      <c r="O18" s="1"/>
      <c r="P18" s="1"/>
      <c r="Q18" s="1"/>
      <c r="R18" s="1"/>
      <c r="S18" s="1"/>
    </row>
    <row r="19" spans="1:19" customFormat="1" x14ac:dyDescent="0.35">
      <c r="A19" s="39"/>
      <c r="B19" s="39"/>
      <c r="C19" s="1"/>
      <c r="D19" s="1"/>
      <c r="E19" s="1"/>
      <c r="F19" s="1"/>
      <c r="G19" s="99"/>
      <c r="H19" s="100"/>
      <c r="I19" s="100"/>
      <c r="J19" s="100"/>
      <c r="K19" s="100"/>
      <c r="L19" s="100"/>
      <c r="M19" s="100"/>
      <c r="N19" s="101"/>
      <c r="O19" s="1"/>
      <c r="P19" s="1"/>
      <c r="Q19" s="1"/>
      <c r="R19" s="1"/>
      <c r="S19" s="1"/>
    </row>
    <row r="20" spans="1:19" x14ac:dyDescent="0.35">
      <c r="A20" s="13"/>
      <c r="B20" s="1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3"/>
      <c r="B21" s="1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3"/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3"/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3"/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13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13"/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13"/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13"/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13"/>
      <c r="B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13"/>
      <c r="B30" s="1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13"/>
      <c r="B31" s="1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3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3"/>
      <c r="B33" s="1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3"/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3"/>
      <c r="B35" s="1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13"/>
      <c r="B36" s="1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13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13"/>
      <c r="B38" s="1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5">
      <c r="A39" s="13"/>
      <c r="B39" s="1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A40" s="13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A41" s="13"/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A42" s="13"/>
      <c r="B42" s="1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13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A44" s="13"/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A45" s="13"/>
      <c r="B45" s="1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A46" s="13"/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A47" s="13"/>
      <c r="B47" s="1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A48" s="13"/>
      <c r="B48" s="1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5">
      <c r="A49" s="13"/>
      <c r="B49" s="1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5">
      <c r="A50" s="13"/>
      <c r="B50" s="1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5">
      <c r="A51" s="13"/>
      <c r="B51" s="1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5">
      <c r="A52" s="13"/>
      <c r="B52" s="1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5">
      <c r="A53" s="13"/>
      <c r="B53" s="1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5">
      <c r="A54" s="13"/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5">
      <c r="A55" s="13"/>
      <c r="B55" s="1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5">
      <c r="A56" s="13"/>
      <c r="B56" s="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3"/>
      <c r="B57" s="1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A58" s="13"/>
      <c r="B58" s="1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A59" s="13"/>
      <c r="B59" s="1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A60" s="13"/>
      <c r="B60" s="1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A61" s="13"/>
      <c r="B61" s="1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A62" s="13"/>
      <c r="B62" s="1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A63" s="13"/>
      <c r="B63" s="1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5">
      <c r="A64" s="13"/>
      <c r="B64" s="1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5">
      <c r="A65" s="13"/>
      <c r="B65" s="1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5">
      <c r="A66" s="13"/>
      <c r="B66" s="1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5">
      <c r="A67" s="13"/>
      <c r="B67" s="1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3"/>
      <c r="B68" s="1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3"/>
      <c r="B69" s="1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3"/>
      <c r="B70" s="1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3"/>
      <c r="B71" s="1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3"/>
      <c r="B72" s="1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3"/>
      <c r="B73" s="1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3"/>
      <c r="B74" s="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3"/>
      <c r="B75" s="1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5">
      <c r="A76" s="13"/>
      <c r="B76" s="1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5">
      <c r="A77" s="13"/>
      <c r="B77" s="1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3"/>
      <c r="B78" s="1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3"/>
      <c r="B79" s="1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3"/>
      <c r="B80" s="1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3"/>
      <c r="B81" s="1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3"/>
      <c r="B82" s="1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3"/>
      <c r="B83" s="1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3"/>
      <c r="B84" s="1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3"/>
      <c r="B85" s="1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3"/>
      <c r="B86" s="1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3"/>
      <c r="B87" s="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3"/>
      <c r="B88" s="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5">
      <c r="A89" s="13"/>
      <c r="B89" s="1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5">
      <c r="A90" s="13"/>
      <c r="B90" s="1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3"/>
      <c r="B91" s="1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3"/>
      <c r="B92" s="1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3"/>
      <c r="B93" s="1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3"/>
      <c r="B94" s="1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3"/>
      <c r="B95" s="1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3"/>
      <c r="B96" s="1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3"/>
      <c r="B97" s="1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3"/>
      <c r="B98" s="1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5">
      <c r="A99" s="13"/>
      <c r="B99" s="1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5">
      <c r="A100" s="13"/>
      <c r="B100" s="1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5">
      <c r="A101" s="13"/>
      <c r="B101" s="1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5">
      <c r="A102" s="13"/>
      <c r="B102" s="1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5">
      <c r="A103" s="13"/>
      <c r="B103" s="1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5">
      <c r="A104" s="13"/>
      <c r="B104" s="1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5">
      <c r="A105" s="13"/>
      <c r="B105" s="1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5">
      <c r="A106" s="13"/>
      <c r="B106" s="1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5">
      <c r="A107" s="13"/>
      <c r="B107" s="1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5">
      <c r="A108" s="13"/>
      <c r="B108" s="1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5">
      <c r="A109" s="13"/>
      <c r="B109" s="1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5">
      <c r="A110" s="13"/>
      <c r="B110" s="1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5">
      <c r="A111" s="13"/>
      <c r="B111" s="1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5">
      <c r="A112" s="13"/>
      <c r="B112" s="1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5">
      <c r="A113" s="13"/>
      <c r="B113" s="1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5">
      <c r="A114" s="13"/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5">
      <c r="A115" s="13"/>
      <c r="B115" s="1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5">
      <c r="A116" s="13"/>
      <c r="B116" s="1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5">
      <c r="A117" s="13"/>
      <c r="B117" s="1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5">
      <c r="A118" s="13"/>
      <c r="B118" s="1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5">
      <c r="A119" s="13"/>
      <c r="B119" s="1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5">
      <c r="A120" s="13"/>
      <c r="B120" s="1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5">
      <c r="A121" s="13"/>
      <c r="B121" s="1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5">
      <c r="A122" s="13"/>
      <c r="B122" s="1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5">
      <c r="A123" s="13"/>
      <c r="B123" s="1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5">
      <c r="A124" s="13"/>
      <c r="B124" s="1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5">
      <c r="A125" s="13"/>
      <c r="B125" s="1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5">
      <c r="A126" s="13"/>
      <c r="B126" s="1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5">
      <c r="A127" s="13"/>
      <c r="B127" s="1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5">
      <c r="A128" s="13"/>
      <c r="B128" s="1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5">
      <c r="A129" s="13"/>
      <c r="B129" s="1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5">
      <c r="A130" s="13"/>
      <c r="B130" s="1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5">
      <c r="A131" s="13"/>
      <c r="B131" s="1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5">
      <c r="A132" s="13"/>
      <c r="B132" s="1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5">
      <c r="A133" s="13"/>
      <c r="B133" s="1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5">
      <c r="A134" s="13"/>
      <c r="B134" s="1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5">
      <c r="A135" s="13"/>
      <c r="B135" s="1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5">
      <c r="A136" s="13"/>
      <c r="B136" s="1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5">
      <c r="A137" s="13"/>
      <c r="B137" s="1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5">
      <c r="A138" s="13"/>
      <c r="B138" s="1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5">
      <c r="A139" s="13"/>
      <c r="B139" s="1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5">
      <c r="A140" s="13"/>
      <c r="B140" s="1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5">
      <c r="A141" s="13"/>
      <c r="B141" s="1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5">
      <c r="A142" s="13"/>
      <c r="B142" s="1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5">
      <c r="A143" s="13"/>
      <c r="B143" s="1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5">
      <c r="A144" s="13"/>
      <c r="B144" s="1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5">
      <c r="A145" s="13"/>
      <c r="B145" s="1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5">
      <c r="A146" s="13"/>
      <c r="B146" s="1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5">
      <c r="A147" s="13"/>
      <c r="B147" s="1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5">
      <c r="A148" s="13"/>
      <c r="B148" s="1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5">
      <c r="A149" s="13"/>
      <c r="B149" s="1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5">
      <c r="A150" s="13"/>
      <c r="B150" s="1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5">
      <c r="A151" s="13"/>
      <c r="B151" s="1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5">
      <c r="A152" s="13"/>
      <c r="B152" s="1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5">
      <c r="A153" s="13"/>
      <c r="B153" s="1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5">
      <c r="A154" s="13"/>
      <c r="B154" s="1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5">
      <c r="A155" s="13"/>
      <c r="B155" s="1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5">
      <c r="A156" s="13"/>
      <c r="B156" s="1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5">
      <c r="A157" s="13"/>
      <c r="B157" s="1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5">
      <c r="A158" s="13"/>
      <c r="B158" s="1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5">
      <c r="A159" s="13"/>
      <c r="B159" s="1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5">
      <c r="A160" s="13"/>
      <c r="B160" s="1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5">
      <c r="A161" s="13"/>
      <c r="B161" s="1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5">
      <c r="A162" s="13"/>
      <c r="B162" s="1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5">
      <c r="A163" s="13"/>
      <c r="B163" s="1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5">
      <c r="A164" s="13"/>
      <c r="B164" s="1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5">
      <c r="A165" s="13"/>
      <c r="B165" s="1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5">
      <c r="A166" s="13"/>
      <c r="B166" s="1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5">
      <c r="A167" s="13"/>
      <c r="B167" s="1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5">
      <c r="A168" s="13"/>
      <c r="B168" s="1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5">
      <c r="A169" s="13"/>
      <c r="B169" s="1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5">
      <c r="A170" s="13"/>
      <c r="B170" s="1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5">
      <c r="A171" s="13"/>
      <c r="B171" s="1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5">
      <c r="A172" s="13"/>
      <c r="B172" s="1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5">
      <c r="A173" s="13"/>
      <c r="B173" s="1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5">
      <c r="A174" s="13"/>
      <c r="B174" s="1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5">
      <c r="A175" s="13"/>
      <c r="B175" s="1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5">
      <c r="A176" s="13"/>
      <c r="B176" s="1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5">
      <c r="A177" s="13"/>
      <c r="B177" s="1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5">
      <c r="A178" s="13"/>
      <c r="B178" s="1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5">
      <c r="A179" s="13"/>
      <c r="B179" s="1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5">
      <c r="A180" s="13"/>
      <c r="B180" s="1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5">
      <c r="A181" s="13"/>
      <c r="B181" s="1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5">
      <c r="A182" s="13"/>
      <c r="B182" s="1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5">
      <c r="A183" s="13"/>
      <c r="B183" s="1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5">
      <c r="A184" s="13"/>
      <c r="B184" s="1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5">
      <c r="A185" s="13"/>
      <c r="B185" s="1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5">
      <c r="A186" s="13"/>
      <c r="B186" s="1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5">
      <c r="A187" s="13"/>
      <c r="B187" s="1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5">
      <c r="A188" s="13"/>
      <c r="B188" s="1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5">
      <c r="A189" s="13"/>
      <c r="B189" s="1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5">
      <c r="A190" s="13"/>
      <c r="B190" s="1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5">
      <c r="A191" s="13"/>
      <c r="B191" s="1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5">
      <c r="A192" s="13"/>
      <c r="B192" s="1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5">
      <c r="A193" s="13"/>
      <c r="B193" s="1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5">
      <c r="A194" s="13"/>
      <c r="B194" s="1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5">
      <c r="A195" s="13"/>
      <c r="B195" s="1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5">
      <c r="A196" s="13"/>
      <c r="B196" s="1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5">
      <c r="A197" s="13"/>
      <c r="B197" s="1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5">
      <c r="A198" s="13"/>
      <c r="B198" s="1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5">
      <c r="A199" s="13"/>
      <c r="B199" s="1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5">
      <c r="A200" s="13"/>
      <c r="B200" s="1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5">
      <c r="A201" s="13"/>
      <c r="B201" s="1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5">
      <c r="A202" s="13"/>
      <c r="B202" s="1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5">
      <c r="A203" s="13"/>
      <c r="B203" s="1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5">
      <c r="A204" s="13"/>
      <c r="B204" s="1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5">
      <c r="A205" s="13"/>
      <c r="B205" s="1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5">
      <c r="A206" s="13"/>
      <c r="B206" s="1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5">
      <c r="A207" s="13"/>
      <c r="B207" s="1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5">
      <c r="A208" s="13"/>
      <c r="B208" s="1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5">
      <c r="A209" s="13"/>
      <c r="B209" s="1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5">
      <c r="A210" s="13"/>
      <c r="B210" s="1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5">
      <c r="A211" s="13"/>
      <c r="B211" s="1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5">
      <c r="A212" s="13"/>
      <c r="B212" s="1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5">
      <c r="A213" s="13"/>
      <c r="B213" s="1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5">
      <c r="A214" s="13"/>
      <c r="B214" s="1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5">
      <c r="A215" s="13"/>
      <c r="B215" s="1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5">
      <c r="A216" s="13"/>
      <c r="B216" s="1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5">
      <c r="A217" s="13"/>
      <c r="B217" s="1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5">
      <c r="A218" s="13"/>
      <c r="B218" s="1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5">
      <c r="A219" s="13"/>
      <c r="B219" s="1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5">
      <c r="A220" s="13"/>
      <c r="B220" s="1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5">
      <c r="A221" s="13"/>
      <c r="B221" s="1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5">
      <c r="A222" s="13"/>
      <c r="B222" s="1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5">
      <c r="A223" s="13"/>
      <c r="B223" s="1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5">
      <c r="A224" s="13"/>
      <c r="B224" s="1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5">
      <c r="A225" s="13"/>
      <c r="B225" s="1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5">
      <c r="A226" s="13"/>
      <c r="B226" s="1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5">
      <c r="A227" s="13"/>
      <c r="B227" s="1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5">
      <c r="A228" s="13"/>
      <c r="B228" s="1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5">
      <c r="A229" s="13"/>
      <c r="B229" s="1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5">
      <c r="A230" s="13"/>
      <c r="B230" s="1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5">
      <c r="A231" s="13"/>
      <c r="B231" s="1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5">
      <c r="A232" s="13"/>
      <c r="B232" s="1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5">
      <c r="A233" s="13"/>
      <c r="B233" s="1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5">
      <c r="A234" s="13"/>
      <c r="B234" s="1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5">
      <c r="A235" s="13"/>
      <c r="B235" s="1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5">
      <c r="A236" s="13"/>
      <c r="B236" s="1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5">
      <c r="A237" s="13"/>
      <c r="B237" s="1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5">
      <c r="A238" s="13"/>
      <c r="B238" s="1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5">
      <c r="A239" s="13"/>
      <c r="B239" s="1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5">
      <c r="A240" s="13"/>
      <c r="B240" s="1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5">
      <c r="A241" s="13"/>
      <c r="B241" s="1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5">
      <c r="A242" s="13"/>
      <c r="B242" s="1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5">
      <c r="A243" s="13"/>
      <c r="B243" s="1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5">
      <c r="A244" s="13"/>
      <c r="B244" s="1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5">
      <c r="A245" s="13"/>
      <c r="B245" s="1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5">
      <c r="A246" s="13"/>
      <c r="B246" s="1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5">
      <c r="A247" s="13"/>
      <c r="B247" s="1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5">
      <c r="A248" s="13"/>
      <c r="B248" s="1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5">
      <c r="A249" s="13"/>
      <c r="B249" s="1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5">
      <c r="A250" s="13"/>
      <c r="B250" s="1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5">
      <c r="A251" s="13"/>
      <c r="B251" s="1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5">
      <c r="A252" s="13"/>
      <c r="B252" s="1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5">
      <c r="A253" s="13"/>
      <c r="B253" s="1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5">
      <c r="A254" s="13"/>
      <c r="B254" s="1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5">
      <c r="A255" s="13"/>
      <c r="B255" s="1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5">
      <c r="A256" s="13"/>
      <c r="B256" s="1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5">
      <c r="A257" s="13"/>
      <c r="B257" s="1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5">
      <c r="A258" s="13"/>
      <c r="B258" s="1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5">
      <c r="A259" s="13"/>
      <c r="B259" s="1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5">
      <c r="A260" s="13"/>
      <c r="B260" s="1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5">
      <c r="A261" s="13"/>
      <c r="B261" s="1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5">
      <c r="A262" s="13"/>
      <c r="B262" s="1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5">
      <c r="A263" s="13"/>
      <c r="B263" s="1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5">
      <c r="A264" s="13"/>
      <c r="B264" s="1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5">
      <c r="A265" s="13"/>
      <c r="B265" s="1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5">
      <c r="A266" s="13"/>
      <c r="B266" s="1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5">
      <c r="A267" s="13"/>
      <c r="B267" s="1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5">
      <c r="A268" s="13"/>
      <c r="B268" s="1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5">
      <c r="A269" s="13"/>
      <c r="B269" s="1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5">
      <c r="A270" s="13"/>
      <c r="B270" s="1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5">
      <c r="A271" s="13"/>
      <c r="B271" s="1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5">
      <c r="A272" s="13"/>
      <c r="B272" s="1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5">
      <c r="A273" s="13"/>
      <c r="B273" s="1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5">
      <c r="A274" s="14"/>
      <c r="B274" s="14"/>
    </row>
    <row r="275" spans="1:19" x14ac:dyDescent="0.35">
      <c r="A275" s="14"/>
      <c r="B275" s="14"/>
    </row>
  </sheetData>
  <mergeCells count="37">
    <mergeCell ref="F14:P14"/>
    <mergeCell ref="F15:O15"/>
    <mergeCell ref="G16:N19"/>
    <mergeCell ref="M2:P2"/>
    <mergeCell ref="A1:S1"/>
    <mergeCell ref="A9:B9"/>
    <mergeCell ref="D11:M11"/>
    <mergeCell ref="E12:N12"/>
    <mergeCell ref="F13:P13"/>
    <mergeCell ref="K6:K7"/>
    <mergeCell ref="M3:N3"/>
    <mergeCell ref="M4:P4"/>
    <mergeCell ref="Q5:Q7"/>
    <mergeCell ref="Q3:S3"/>
    <mergeCell ref="Q4:S4"/>
    <mergeCell ref="N6:N7"/>
    <mergeCell ref="P6:P7"/>
    <mergeCell ref="Q2:R2"/>
    <mergeCell ref="M6:M7"/>
    <mergeCell ref="S6:S7"/>
    <mergeCell ref="R6:R8"/>
    <mergeCell ref="C5:F5"/>
    <mergeCell ref="A2:B2"/>
    <mergeCell ref="C2:L2"/>
    <mergeCell ref="C3:D3"/>
    <mergeCell ref="J4:L4"/>
    <mergeCell ref="G4:I4"/>
    <mergeCell ref="C4:F4"/>
    <mergeCell ref="L5:L6"/>
    <mergeCell ref="J6:J7"/>
    <mergeCell ref="L7:L8"/>
    <mergeCell ref="C6:D7"/>
    <mergeCell ref="E6:E8"/>
    <mergeCell ref="F6:F8"/>
    <mergeCell ref="G6:G7"/>
    <mergeCell ref="H6:H7"/>
    <mergeCell ref="I6:I8"/>
  </mergeCells>
  <pageMargins left="0.25" right="0.25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 slots</vt:lpstr>
      <vt:lpstr>'Time slots'!Print_Area</vt:lpstr>
      <vt:lpstr>'Time slots'!Print_Titles</vt:lpstr>
    </vt:vector>
  </TitlesOfParts>
  <Company>Lexnet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Jastrebova</dc:creator>
  <cp:lastModifiedBy>Liva Biseniece</cp:lastModifiedBy>
  <cp:lastPrinted>2018-05-17T10:06:50Z</cp:lastPrinted>
  <dcterms:created xsi:type="dcterms:W3CDTF">2011-04-06T09:17:46Z</dcterms:created>
  <dcterms:modified xsi:type="dcterms:W3CDTF">2018-05-18T07:18:13Z</dcterms:modified>
</cp:coreProperties>
</file>